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lmcneil\OneDrive - ci.antioch.ca.us\Documents\Personnel\Forms\"/>
    </mc:Choice>
  </mc:AlternateContent>
  <xr:revisionPtr revIDLastSave="0" documentId="13_ncr:1_{911DF070-4CC0-426C-8CC4-DEF82703C611}" xr6:coauthVersionLast="45" xr6:coauthVersionMax="45" xr10:uidLastSave="{00000000-0000-0000-0000-000000000000}"/>
  <workbookProtection workbookAlgorithmName="SHA-512" workbookHashValue="A80yty4RBgaXnMAkakNnFSBue7mIhP8FE7fBp3c2xeeyYkQjcqjkfZaGI3g8r3KcwZuk7BSkcfDR7P70HQfNKA==" workbookSaltValue="dTq9RIFMEEFebz49HilrNg==" workbookSpinCount="100000" lockStructure="1"/>
  <bookViews>
    <workbookView xWindow="-120" yWindow="-120" windowWidth="29040" windowHeight="15840" xr2:uid="{00000000-000D-0000-FFFF-FFFF00000000}"/>
  </bookViews>
  <sheets>
    <sheet name="Form" sheetId="1" r:id="rId1"/>
    <sheet name="Sheet1" sheetId="2" state="hidden" r:id="rId2"/>
  </sheets>
  <definedNames>
    <definedName name="_xlnm.Print_Area" localSheetId="0">Form!$A$1:$K$34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J13" i="1" l="1"/>
  <c r="J14" i="1" s="1"/>
  <c r="J15" i="1" s="1"/>
  <c r="G20" i="1" l="1"/>
  <c r="G19" i="1"/>
  <c r="G18" i="1"/>
  <c r="J21" i="1" l="1"/>
  <c r="J22" i="1" s="1"/>
  <c r="C33" i="1" s="1"/>
  <c r="C32" i="1" l="1"/>
  <c r="C34" i="1" s="1"/>
</calcChain>
</file>

<file path=xl/sharedStrings.xml><?xml version="1.0" encoding="utf-8"?>
<sst xmlns="http://schemas.openxmlformats.org/spreadsheetml/2006/main" count="35" uniqueCount="34">
  <si>
    <t xml:space="preserve">Address                                                                                                                                                                                                           </t>
  </si>
  <si>
    <t xml:space="preserve">Number of Total Rooms Available for Occupancy                             </t>
  </si>
  <si>
    <t>a.</t>
  </si>
  <si>
    <t>b.</t>
  </si>
  <si>
    <t>c.</t>
  </si>
  <si>
    <t>Business Name</t>
  </si>
  <si>
    <t xml:space="preserve">1.    GROSS RENT FOR OCCUPANCY OF ROOMS </t>
  </si>
  <si>
    <t>2.    LESS ALLOWABLE DEDUCTIONS</t>
  </si>
  <si>
    <t>a. Occupancy over 30 days</t>
  </si>
  <si>
    <t>b. Governmental agencies</t>
  </si>
  <si>
    <t>c. Others</t>
  </si>
  <si>
    <t>3.    TOTAL ALLOWABLE DEDUCTION</t>
  </si>
  <si>
    <t>4.    TAXABLE RENTS (line 1 minus line 3)</t>
  </si>
  <si>
    <t>5.    TAXABLE PAYABLE (line 4 multiply by 10%)</t>
  </si>
  <si>
    <t>7.    TOTAL PENALTIES AND INTEREST</t>
  </si>
  <si>
    <t>8.    TOTAL TAX, PENALTIES AND INTEREST</t>
  </si>
  <si>
    <r>
      <t xml:space="preserve">Enclose remittance with tax return. Make checks payable to the CITY OF ANTIOCH. If the business is sold or suspended, closing return must be filed immediately and the tax paid.
</t>
    </r>
    <r>
      <rPr>
        <b/>
        <u/>
        <sz val="9"/>
        <color rgb="FF000000"/>
        <rFont val="Calibri"/>
        <family val="2"/>
      </rPr>
      <t xml:space="preserve">                   </t>
    </r>
    <r>
      <rPr>
        <b/>
        <sz val="9"/>
        <color rgb="FF000000"/>
        <rFont val="Calibri"/>
        <family val="2"/>
      </rPr>
      <t xml:space="preserve"> </t>
    </r>
  </si>
  <si>
    <r>
      <t xml:space="preserve">CITY OF ANTIOCH, FINANCE DEPARTMENT
P.O. BOX 5007, ANTIOCH, CA 94531-5007
PHN (925) 779-7055 FAX (925) 779-7054 WEB </t>
    </r>
    <r>
      <rPr>
        <b/>
        <sz val="11"/>
        <color rgb="FF0000FF"/>
        <rFont val="Calibri"/>
        <family val="2"/>
      </rPr>
      <t xml:space="preserve">www.antiochca.gov
</t>
    </r>
    <r>
      <rPr>
        <b/>
        <sz val="11"/>
        <color rgb="FF000000"/>
        <rFont val="Calibri"/>
        <family val="2"/>
      </rPr>
      <t>TAX RETURN – TRANSIENT HOTEL TAX</t>
    </r>
    <r>
      <rPr>
        <u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Calibri"/>
        <family val="2"/>
      </rPr>
      <t xml:space="preserve"> </t>
    </r>
  </si>
  <si>
    <t>Penalty of 10% of the tax for failure to file on or before the last day of the month following the close of the quarter reported.</t>
  </si>
  <si>
    <t>Penalty of 10% of the tax for failure to file within 30 days following the date on line 6a</t>
  </si>
  <si>
    <t>Interest of 1/2 of 1% per month or fraction therof from the date on which the remittance became delinquent until paid.</t>
  </si>
  <si>
    <t>Signature</t>
  </si>
  <si>
    <t>Print Name</t>
  </si>
  <si>
    <t>Date</t>
  </si>
  <si>
    <t>I declare under penalty of making a false statement that to the best of my knowledge and belief, the statements herein are correct and true.</t>
  </si>
  <si>
    <t>FOR OFFICE USE ONLY</t>
  </si>
  <si>
    <t>70% Trans Code 2050 (100-1250-41205)</t>
  </si>
  <si>
    <t>30% Trans Code 2050 (215-4320-41205)</t>
  </si>
  <si>
    <t>TOTAL</t>
  </si>
  <si>
    <t>6.    PENALTIES AND INTEREST (Y/N)</t>
  </si>
  <si>
    <t xml:space="preserve">Return for Quarter Ended (MM/DD/YY)                                                                                                                                                                         </t>
  </si>
  <si>
    <t>Yes</t>
  </si>
  <si>
    <t>No</t>
  </si>
  <si>
    <t>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</si>
</sst>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mm/dd/yy;@"/>
    <numFmt numFmtId="166" formatCode="_(* #,##0.00000_);_(* \(#,##0.00000\);_(* &quot;-&quot;??_);_(@_)"/>
  </numFmts>
  <fonts count="1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u/>
      <sz val="9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5">
    <xf numFmtId="0" fontId="0" fillId="0" borderId="0" xfId="0"/>
    <xf numFmtId="44" fontId="0" fillId="0" borderId="0" xfId="0" applyNumberFormat="1"/>
    <xf numFmtId="0" fontId="11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indent="2"/>
    </xf>
    <xf numFmtId="0" fontId="3" fillId="2" borderId="1" xfId="0" applyFont="1" applyFill="1" applyBorder="1" applyAlignment="1">
      <alignment vertical="top"/>
    </xf>
    <xf numFmtId="44" fontId="3" fillId="2" borderId="1" xfId="1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indent="8"/>
    </xf>
    <xf numFmtId="44" fontId="3" fillId="2" borderId="2" xfId="1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right" vertical="top"/>
    </xf>
    <xf numFmtId="44" fontId="9" fillId="2" borderId="1" xfId="1" applyFont="1" applyFill="1" applyBorder="1" applyAlignment="1"/>
    <xf numFmtId="0" fontId="0" fillId="2" borderId="0" xfId="0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11" fillId="2" borderId="0" xfId="0" applyFont="1" applyFill="1"/>
    <xf numFmtId="44" fontId="11" fillId="2" borderId="0" xfId="0" applyNumberFormat="1" applyFont="1" applyFill="1"/>
    <xf numFmtId="44" fontId="11" fillId="2" borderId="2" xfId="0" applyNumberFormat="1" applyFont="1" applyFill="1" applyBorder="1"/>
    <xf numFmtId="44" fontId="11" fillId="2" borderId="4" xfId="0" applyNumberFormat="1" applyFont="1" applyFill="1" applyBorder="1"/>
    <xf numFmtId="0" fontId="3" fillId="2" borderId="1" xfId="0" applyFont="1" applyFill="1" applyBorder="1" applyAlignment="1" applyProtection="1">
      <alignment horizontal="left" indent="5"/>
    </xf>
    <xf numFmtId="0" fontId="3" fillId="2" borderId="1" xfId="0" applyFont="1" applyFill="1" applyBorder="1" applyAlignment="1" applyProtection="1"/>
    <xf numFmtId="15" fontId="3" fillId="2" borderId="1" xfId="0" applyNumberFormat="1" applyFont="1" applyFill="1" applyBorder="1" applyAlignment="1" applyProtection="1"/>
    <xf numFmtId="44" fontId="3" fillId="2" borderId="1" xfId="1" applyFont="1" applyFill="1" applyBorder="1" applyAlignment="1">
      <alignment horizontal="center"/>
    </xf>
    <xf numFmtId="166" fontId="0" fillId="0" borderId="0" xfId="2" applyNumberFormat="1" applyFont="1"/>
    <xf numFmtId="0" fontId="0" fillId="2" borderId="0" xfId="0" applyFill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10" fillId="2" borderId="2" xfId="1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44" fontId="3" fillId="2" borderId="2" xfId="1" applyFont="1" applyFill="1" applyBorder="1" applyAlignment="1" applyProtection="1">
      <alignment horizontal="center"/>
      <protection locked="0"/>
    </xf>
    <xf numFmtId="44" fontId="3" fillId="2" borderId="2" xfId="1" applyFont="1" applyFill="1" applyBorder="1" applyAlignment="1">
      <alignment horizontal="center"/>
    </xf>
    <xf numFmtId="44" fontId="3" fillId="2" borderId="3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horizontal="left"/>
      <protection locked="0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2" fontId="3" fillId="2" borderId="2" xfId="0" applyNumberFormat="1" applyFont="1" applyFill="1" applyBorder="1" applyAlignment="1" applyProtection="1">
      <alignment horizontal="center" vertical="top"/>
      <protection locked="0"/>
    </xf>
    <xf numFmtId="44" fontId="9" fillId="2" borderId="2" xfId="1" applyFont="1" applyFill="1" applyBorder="1" applyAlignment="1" applyProtection="1"/>
  </cellXfs>
  <cellStyles count="3">
    <cellStyle name="Comma" xfId="2" builtinId="3"/>
    <cellStyle name="Currency" xfId="1" builtinId="4"/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28576</xdr:rowOff>
    </xdr:from>
    <xdr:to>
      <xdr:col>7</xdr:col>
      <xdr:colOff>133351</xdr:colOff>
      <xdr:row>1</xdr:row>
      <xdr:rowOff>74741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3630075-F156-43E5-ACED-C094D058B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94" t="39390" r="27462" b="37885"/>
        <a:stretch/>
      </xdr:blipFill>
      <xdr:spPr>
        <a:xfrm>
          <a:off x="2028825" y="28576"/>
          <a:ext cx="3000376" cy="87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Normal="100" workbookViewId="0">
      <selection activeCell="I11" sqref="I11"/>
    </sheetView>
  </sheetViews>
  <sheetFormatPr defaultRowHeight="15" x14ac:dyDescent="0.25"/>
  <cols>
    <col min="1" max="1" width="12.7109375" customWidth="1"/>
    <col min="2" max="2" width="18.85546875" customWidth="1"/>
    <col min="3" max="3" width="12.5703125" customWidth="1"/>
    <col min="4" max="4" width="5.28515625" customWidth="1"/>
    <col min="5" max="6" width="6" customWidth="1"/>
    <col min="7" max="7" width="12" customWidth="1"/>
    <col min="8" max="8" width="8.7109375" customWidth="1"/>
    <col min="9" max="9" width="5.85546875" customWidth="1"/>
    <col min="10" max="10" width="6.28515625" customWidth="1"/>
    <col min="11" max="11" width="12.140625" customWidth="1"/>
  </cols>
  <sheetData>
    <row r="1" spans="1:11" ht="65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66.75" customHeight="1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 x14ac:dyDescent="0.25">
      <c r="A3" s="3" t="s">
        <v>5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8" customHeight="1" x14ac:dyDescent="0.25">
      <c r="A4" s="4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8" customHeight="1" x14ac:dyDescent="0.25">
      <c r="A5" s="29" t="s">
        <v>30</v>
      </c>
      <c r="B5" s="30"/>
      <c r="C5" s="31"/>
      <c r="D5" s="47"/>
      <c r="E5" s="47"/>
      <c r="F5" s="47"/>
      <c r="G5" s="47"/>
      <c r="H5" s="31"/>
      <c r="I5" s="31"/>
      <c r="J5" s="31"/>
      <c r="K5" s="31"/>
    </row>
    <row r="6" spans="1:11" ht="18" customHeight="1" x14ac:dyDescent="0.25">
      <c r="A6" s="5" t="s">
        <v>1</v>
      </c>
      <c r="B6" s="5"/>
      <c r="C6" s="5"/>
      <c r="D6" s="5"/>
      <c r="E6" s="5"/>
      <c r="F6" s="5"/>
      <c r="G6" s="38"/>
      <c r="H6" s="38"/>
      <c r="I6" s="5"/>
      <c r="J6" s="6"/>
      <c r="K6" s="6"/>
    </row>
    <row r="7" spans="1:11" ht="6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6.5" customHeight="1" x14ac:dyDescent="0.25">
      <c r="A8" s="8" t="s">
        <v>6</v>
      </c>
      <c r="B8" s="9"/>
      <c r="C8" s="9"/>
      <c r="D8" s="9"/>
      <c r="E8" s="9"/>
      <c r="F8" s="9"/>
      <c r="G8" s="9"/>
      <c r="H8" s="9"/>
      <c r="I8" s="9"/>
      <c r="J8" s="39"/>
      <c r="K8" s="39"/>
    </row>
    <row r="9" spans="1:11" ht="16.5" customHeight="1" x14ac:dyDescent="0.25">
      <c r="A9" s="8" t="s">
        <v>7</v>
      </c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16.5" customHeight="1" x14ac:dyDescent="0.25">
      <c r="A10" s="11" t="s">
        <v>8</v>
      </c>
      <c r="B10" s="9"/>
      <c r="C10" s="9"/>
      <c r="D10" s="9"/>
      <c r="E10" s="9"/>
      <c r="F10" s="9"/>
      <c r="G10" s="12"/>
      <c r="H10" s="10"/>
      <c r="I10" s="10"/>
      <c r="J10" s="10"/>
      <c r="K10" s="10"/>
    </row>
    <row r="11" spans="1:11" ht="16.5" customHeight="1" x14ac:dyDescent="0.25">
      <c r="A11" s="11" t="s">
        <v>9</v>
      </c>
      <c r="B11" s="9"/>
      <c r="C11" s="9"/>
      <c r="D11" s="9"/>
      <c r="E11" s="9"/>
      <c r="F11" s="9"/>
      <c r="G11" s="12">
        <v>0</v>
      </c>
      <c r="H11" s="10"/>
      <c r="I11" s="10"/>
      <c r="J11" s="10"/>
      <c r="K11" s="10"/>
    </row>
    <row r="12" spans="1:11" ht="16.5" customHeight="1" x14ac:dyDescent="0.25">
      <c r="A12" s="11" t="s">
        <v>10</v>
      </c>
      <c r="B12" s="9"/>
      <c r="C12" s="9"/>
      <c r="D12" s="9"/>
      <c r="E12" s="9"/>
      <c r="F12" s="9"/>
      <c r="G12" s="12">
        <v>0</v>
      </c>
      <c r="H12" s="10"/>
      <c r="I12" s="10"/>
      <c r="J12" s="10"/>
      <c r="K12" s="10"/>
    </row>
    <row r="13" spans="1:11" ht="16.5" customHeight="1" x14ac:dyDescent="0.25">
      <c r="A13" s="8" t="s">
        <v>11</v>
      </c>
      <c r="B13" s="9"/>
      <c r="C13" s="9"/>
      <c r="D13" s="9"/>
      <c r="E13" s="9"/>
      <c r="F13" s="9"/>
      <c r="G13" s="9"/>
      <c r="H13" s="9"/>
      <c r="I13" s="9"/>
      <c r="J13" s="40">
        <f>SUM(G10:G12)</f>
        <v>0</v>
      </c>
      <c r="K13" s="40"/>
    </row>
    <row r="14" spans="1:11" ht="16.5" customHeight="1" x14ac:dyDescent="0.25">
      <c r="A14" s="8" t="s">
        <v>12</v>
      </c>
      <c r="B14" s="9"/>
      <c r="C14" s="9"/>
      <c r="D14" s="9"/>
      <c r="E14" s="9"/>
      <c r="F14" s="9"/>
      <c r="G14" s="9"/>
      <c r="H14" s="9"/>
      <c r="I14" s="9"/>
      <c r="J14" s="41">
        <f>J8-J13</f>
        <v>0</v>
      </c>
      <c r="K14" s="41"/>
    </row>
    <row r="15" spans="1:11" ht="16.5" customHeight="1" x14ac:dyDescent="0.25">
      <c r="A15" s="8" t="s">
        <v>13</v>
      </c>
      <c r="B15" s="9"/>
      <c r="C15" s="9"/>
      <c r="D15" s="9"/>
      <c r="E15" s="9"/>
      <c r="F15" s="9"/>
      <c r="G15" s="9"/>
      <c r="H15" s="9"/>
      <c r="I15" s="9"/>
      <c r="J15" s="41">
        <f>J14*0.1</f>
        <v>0</v>
      </c>
      <c r="K15" s="41"/>
    </row>
    <row r="16" spans="1:11" ht="16.5" customHeight="1" x14ac:dyDescent="0.25">
      <c r="A16" s="8" t="s">
        <v>29</v>
      </c>
      <c r="B16" s="9"/>
      <c r="C16" s="9"/>
      <c r="D16" s="52" t="s">
        <v>33</v>
      </c>
      <c r="E16" s="52"/>
      <c r="F16" s="9"/>
      <c r="G16" s="9"/>
      <c r="H16" s="9"/>
      <c r="I16" s="9"/>
      <c r="J16" s="35"/>
      <c r="K16" s="35"/>
    </row>
    <row r="17" spans="1:20" ht="16.5" customHeight="1" x14ac:dyDescent="0.25">
      <c r="A17" s="8"/>
      <c r="B17" s="48" t="str">
        <f>IF(D16="Yes","Enter Number of Months","")</f>
        <v/>
      </c>
      <c r="C17" s="48"/>
      <c r="D17" s="53"/>
      <c r="E17" s="53"/>
      <c r="F17" s="9"/>
      <c r="G17" s="9"/>
      <c r="H17" s="9"/>
      <c r="I17" s="9"/>
      <c r="J17" s="32"/>
      <c r="K17" s="32"/>
    </row>
    <row r="18" spans="1:20" ht="45" customHeight="1" x14ac:dyDescent="0.25">
      <c r="A18" s="13" t="s">
        <v>2</v>
      </c>
      <c r="B18" s="50" t="s">
        <v>18</v>
      </c>
      <c r="C18" s="50"/>
      <c r="D18" s="50"/>
      <c r="E18" s="50"/>
      <c r="F18" s="17"/>
      <c r="G18" s="54">
        <f>ROUND((IF(D16="Yes",(J15*0.1),0)),2)</f>
        <v>0</v>
      </c>
      <c r="H18" s="14"/>
      <c r="I18" s="14"/>
      <c r="J18" s="14"/>
      <c r="K18" s="10"/>
      <c r="M18" s="1"/>
      <c r="N18" s="1"/>
      <c r="T18" s="33"/>
    </row>
    <row r="19" spans="1:20" ht="30" customHeight="1" x14ac:dyDescent="0.25">
      <c r="A19" s="13" t="s">
        <v>3</v>
      </c>
      <c r="B19" s="50" t="s">
        <v>19</v>
      </c>
      <c r="C19" s="50"/>
      <c r="D19" s="50"/>
      <c r="E19" s="51"/>
      <c r="F19" s="15"/>
      <c r="G19" s="54">
        <f>ROUND((IF(D16="Yes",(J15*0.1),0)),2)</f>
        <v>0</v>
      </c>
      <c r="H19" s="14"/>
      <c r="I19" s="14"/>
      <c r="J19" s="14"/>
      <c r="K19" s="10"/>
      <c r="M19" s="1"/>
      <c r="N19" s="1"/>
    </row>
    <row r="20" spans="1:20" ht="45.75" customHeight="1" x14ac:dyDescent="0.25">
      <c r="A20" s="13" t="s">
        <v>4</v>
      </c>
      <c r="B20" s="50" t="s">
        <v>20</v>
      </c>
      <c r="C20" s="50"/>
      <c r="D20" s="50"/>
      <c r="E20" s="51"/>
      <c r="F20" s="15"/>
      <c r="G20" s="54">
        <f>ROUND((IF(D16="Yes",(((J15*0.005))*D17),0)),2)</f>
        <v>0</v>
      </c>
      <c r="H20" s="14"/>
      <c r="I20" s="14"/>
      <c r="J20" s="14"/>
      <c r="K20" s="10"/>
      <c r="M20" s="1"/>
      <c r="N20" s="1"/>
    </row>
    <row r="21" spans="1:20" ht="16.5" customHeight="1" x14ac:dyDescent="0.25">
      <c r="A21" s="8" t="s">
        <v>14</v>
      </c>
      <c r="B21" s="9"/>
      <c r="C21" s="9"/>
      <c r="D21" s="9"/>
      <c r="E21" s="9"/>
      <c r="F21" s="9"/>
      <c r="G21" s="9"/>
      <c r="H21" s="9"/>
      <c r="I21" s="9"/>
      <c r="J21" s="36">
        <f>ROUND((SUM(G18:G20)),2)</f>
        <v>0</v>
      </c>
      <c r="K21" s="36"/>
    </row>
    <row r="22" spans="1:20" ht="16.5" customHeight="1" thickBot="1" x14ac:dyDescent="0.3">
      <c r="A22" s="8" t="s">
        <v>15</v>
      </c>
      <c r="B22" s="9"/>
      <c r="C22" s="9"/>
      <c r="D22" s="9"/>
      <c r="E22" s="9"/>
      <c r="F22" s="9"/>
      <c r="G22" s="9"/>
      <c r="H22" s="9"/>
      <c r="I22" s="9"/>
      <c r="J22" s="37">
        <f>J21+J15</f>
        <v>0</v>
      </c>
      <c r="K22" s="37"/>
    </row>
    <row r="23" spans="1:20" ht="15.75" thickTop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20" ht="31.5" customHeight="1" x14ac:dyDescent="0.25">
      <c r="A24" s="45" t="s">
        <v>24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20" ht="5.2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20" ht="16.5" customHeight="1" x14ac:dyDescent="0.25">
      <c r="A26" s="17" t="s">
        <v>21</v>
      </c>
      <c r="B26" s="49"/>
      <c r="C26" s="49"/>
      <c r="D26" s="49"/>
      <c r="E26" s="17" t="s">
        <v>22</v>
      </c>
      <c r="F26" s="17"/>
      <c r="G26" s="49"/>
      <c r="H26" s="49"/>
      <c r="I26" s="49"/>
      <c r="J26" s="18" t="s">
        <v>23</v>
      </c>
      <c r="K26" s="19"/>
    </row>
    <row r="27" spans="1:20" ht="16.5" customHeight="1" x14ac:dyDescent="0.25">
      <c r="A27" s="17"/>
      <c r="B27" s="20"/>
      <c r="C27" s="20"/>
      <c r="D27" s="20"/>
      <c r="E27" s="17"/>
      <c r="F27" s="17"/>
      <c r="G27" s="20"/>
      <c r="H27" s="20"/>
      <c r="I27" s="20"/>
      <c r="J27" s="18"/>
      <c r="K27" s="21"/>
    </row>
    <row r="28" spans="1:20" ht="33.75" customHeight="1" x14ac:dyDescent="0.25">
      <c r="A28" s="42" t="s">
        <v>16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20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20" ht="7.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20" x14ac:dyDescent="0.25">
      <c r="A31" s="23" t="s">
        <v>25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20" s="2" customFormat="1" ht="12" x14ac:dyDescent="0.2">
      <c r="A32" s="25" t="s">
        <v>26</v>
      </c>
      <c r="B32" s="25"/>
      <c r="C32" s="26">
        <f>J22*0.7</f>
        <v>0</v>
      </c>
      <c r="D32" s="25"/>
      <c r="E32" s="25"/>
      <c r="F32" s="25"/>
      <c r="G32" s="25"/>
      <c r="H32" s="25"/>
      <c r="I32" s="25"/>
      <c r="J32" s="25"/>
      <c r="K32" s="25"/>
    </row>
    <row r="33" spans="1:11" s="2" customFormat="1" ht="12" x14ac:dyDescent="0.2">
      <c r="A33" s="25" t="s">
        <v>27</v>
      </c>
      <c r="B33" s="25"/>
      <c r="C33" s="27">
        <f>J22*0.3</f>
        <v>0</v>
      </c>
      <c r="D33" s="25"/>
      <c r="E33" s="25"/>
      <c r="F33" s="25"/>
      <c r="G33" s="25"/>
      <c r="H33" s="25"/>
      <c r="I33" s="25"/>
      <c r="J33" s="25"/>
      <c r="K33" s="25"/>
    </row>
    <row r="34" spans="1:11" ht="15.75" thickBot="1" x14ac:dyDescent="0.3">
      <c r="A34" s="24"/>
      <c r="B34" s="25" t="s">
        <v>28</v>
      </c>
      <c r="C34" s="28">
        <f>SUM(C32:C33)</f>
        <v>0</v>
      </c>
      <c r="D34" s="24"/>
      <c r="E34" s="24"/>
      <c r="F34" s="24"/>
      <c r="G34" s="24"/>
      <c r="H34" s="24"/>
      <c r="I34" s="24"/>
      <c r="J34" s="24"/>
      <c r="K34" s="24"/>
    </row>
    <row r="35" spans="1:11" ht="15.75" thickTop="1" x14ac:dyDescent="0.25"/>
  </sheetData>
  <sheetProtection algorithmName="SHA-512" hashValue="2pXMFZ3CwXlfAzVnQiAPXCztk0fiErHvhyKjIiRx9fmW+uOXx5f/EzgHi1W3TTvC6u+//vNl/RmDp9bcrkaoDA==" saltValue="YICFvAnLwrZfdIRHYRQvXg==" spinCount="100000" sheet="1" objects="1" scenarios="1"/>
  <mergeCells count="24">
    <mergeCell ref="A30:K30"/>
    <mergeCell ref="A24:K24"/>
    <mergeCell ref="A28:K28"/>
    <mergeCell ref="B4:K4"/>
    <mergeCell ref="D5:G5"/>
    <mergeCell ref="D16:E16"/>
    <mergeCell ref="B17:C17"/>
    <mergeCell ref="D17:E17"/>
    <mergeCell ref="B26:D26"/>
    <mergeCell ref="G26:I26"/>
    <mergeCell ref="B18:E18"/>
    <mergeCell ref="B19:E19"/>
    <mergeCell ref="B20:E20"/>
    <mergeCell ref="A1:K1"/>
    <mergeCell ref="J16:K16"/>
    <mergeCell ref="J21:K21"/>
    <mergeCell ref="J22:K22"/>
    <mergeCell ref="G6:H6"/>
    <mergeCell ref="J8:K8"/>
    <mergeCell ref="J13:K13"/>
    <mergeCell ref="J14:K14"/>
    <mergeCell ref="J15:K15"/>
    <mergeCell ref="A2:K2"/>
    <mergeCell ref="B3:K3"/>
  </mergeCells>
  <conditionalFormatting sqref="B3:K3">
    <cfRule type="cellIs" dxfId="7" priority="10" operator="equal">
      <formula>0</formula>
    </cfRule>
  </conditionalFormatting>
  <conditionalFormatting sqref="B4:K4">
    <cfRule type="cellIs" dxfId="6" priority="9" operator="equal">
      <formula>0</formula>
    </cfRule>
  </conditionalFormatting>
  <conditionalFormatting sqref="G6:H6">
    <cfRule type="cellIs" dxfId="5" priority="7" operator="equal">
      <formula>0</formula>
    </cfRule>
  </conditionalFormatting>
  <conditionalFormatting sqref="J8:K8">
    <cfRule type="cellIs" dxfId="4" priority="6" operator="equal">
      <formula>0</formula>
    </cfRule>
  </conditionalFormatting>
  <conditionalFormatting sqref="G10">
    <cfRule type="cellIs" dxfId="3" priority="5" operator="equal">
      <formula>""</formula>
    </cfRule>
  </conditionalFormatting>
  <conditionalFormatting sqref="D16">
    <cfRule type="cellIs" dxfId="2" priority="4" operator="equal">
      <formula>"Select"</formula>
    </cfRule>
  </conditionalFormatting>
  <conditionalFormatting sqref="D5:G5">
    <cfRule type="cellIs" dxfId="1" priority="3" operator="equal">
      <formula>0</formula>
    </cfRule>
  </conditionalFormatting>
  <pageMargins left="0.25" right="0.25" top="0.75" bottom="0.75" header="0.3" footer="0.3"/>
  <pageSetup scale="9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9078B2D-16B0-4408-B4A8-1B56BC55B5FC}">
            <xm:f>D16=Sheet1!$A$2</xm:f>
            <x14:dxf>
              <fill>
                <patternFill>
                  <bgColor theme="3" tint="0.79998168889431442"/>
                </patternFill>
              </fill>
            </x14:dxf>
          </x14:cfRule>
          <xm:sqref>D17:E17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B71107-F344-4DE1-938A-D7AA95E83DB4}">
          <x14:formula1>
            <xm:f>Sheet1!$A$1:$A$3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5145-0897-47AF-A9D9-4C76EC4298ED}">
  <dimension ref="A1:A3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33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Sheet1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Chaudhary, Rashila</dc:creator>
  <cp:lastModifiedBy>McNeil, Laurie</cp:lastModifiedBy>
  <cp:lastPrinted>2021-02-09T16:57:14Z</cp:lastPrinted>
  <dcterms:created xsi:type="dcterms:W3CDTF">2020-06-01T17:28:05Z</dcterms:created>
  <dcterms:modified xsi:type="dcterms:W3CDTF">2021-03-02T15:47:26Z</dcterms:modified>
</cp:coreProperties>
</file>